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03C516A-E4F5-4114-9C53-8B21FF7F1611}" xr6:coauthVersionLast="47" xr6:coauthVersionMax="47" xr10:uidLastSave="{00000000-0000-0000-0000-000000000000}"/>
  <bookViews>
    <workbookView xWindow="-120" yWindow="-120" windowWidth="29040" windowHeight="15720" activeTab="11" xr2:uid="{94D459BE-7713-480E-909F-BD5883C67C9D}"/>
  </bookViews>
  <sheets>
    <sheet name="ต.ค.67" sheetId="12" r:id="rId1"/>
    <sheet name="พ.ย.67" sheetId="11" r:id="rId2"/>
    <sheet name="ธ.ค.67" sheetId="10" r:id="rId3"/>
    <sheet name="ม.ค.68" sheetId="9" r:id="rId4"/>
    <sheet name="ก.พ.68" sheetId="8" r:id="rId5"/>
    <sheet name="มี.ค.68" sheetId="7" r:id="rId6"/>
    <sheet name="เม.ย.68" sheetId="4" r:id="rId7"/>
    <sheet name="พ.ค.68" sheetId="3" r:id="rId8"/>
    <sheet name="มิ.ย.68" sheetId="2" r:id="rId9"/>
    <sheet name="ก.ค.68" sheetId="1" r:id="rId10"/>
    <sheet name="ส.ค.68" sheetId="5" r:id="rId11"/>
    <sheet name="ก.ย.68" sheetId="6" r:id="rId12"/>
  </sheets>
  <definedNames>
    <definedName name="_xlnm.Print_Area" localSheetId="9">'ก.ค.68'!$A$1:$G$12</definedName>
    <definedName name="_xlnm.Print_Area" localSheetId="4">'ก.พ.68'!$A$1:$G$12</definedName>
    <definedName name="_xlnm.Print_Area" localSheetId="11">'ก.ย.68'!$A$1:$G$12</definedName>
    <definedName name="_xlnm.Print_Area" localSheetId="0">'ต.ค.67'!$A$1:$F$12</definedName>
    <definedName name="_xlnm.Print_Area" localSheetId="2">'ธ.ค.67'!$A$1:$G$12</definedName>
    <definedName name="_xlnm.Print_Area" localSheetId="7">'พ.ค.68'!$A$1:$G$12</definedName>
    <definedName name="_xlnm.Print_Area" localSheetId="1">'พ.ย.67'!$A$1:$G$12</definedName>
    <definedName name="_xlnm.Print_Area" localSheetId="3">'ม.ค.68'!$A$1:$G$12</definedName>
    <definedName name="_xlnm.Print_Area" localSheetId="8">'มิ.ย.68'!$A$1:$G$12</definedName>
    <definedName name="_xlnm.Print_Area" localSheetId="5">'มี.ค.68'!$A$1:$G$12</definedName>
    <definedName name="_xlnm.Print_Area" localSheetId="6">'เม.ย.68'!$A$1:$G$12</definedName>
    <definedName name="_xlnm.Print_Area" localSheetId="10">'ส.ค.68'!$A$1:$G$12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2" l="1"/>
  <c r="C9" i="12"/>
  <c r="C9" i="11"/>
  <c r="B9" i="11"/>
  <c r="C9" i="10"/>
  <c r="B9" i="10"/>
  <c r="C9" i="9"/>
  <c r="B9" i="9"/>
  <c r="C9" i="8"/>
  <c r="B9" i="8"/>
  <c r="C9" i="7"/>
  <c r="B9" i="7"/>
  <c r="C9" i="6"/>
  <c r="B9" i="6"/>
  <c r="C9" i="5"/>
  <c r="B9" i="5"/>
  <c r="C9" i="4"/>
  <c r="B9" i="4"/>
  <c r="C9" i="3"/>
  <c r="B9" i="3"/>
  <c r="C9" i="2"/>
  <c r="B9" i="2"/>
  <c r="C9" i="1"/>
  <c r="B9" i="1"/>
</calcChain>
</file>

<file path=xl/sharedStrings.xml><?xml version="1.0" encoding="utf-8"?>
<sst xmlns="http://schemas.openxmlformats.org/spreadsheetml/2006/main" count="180" uniqueCount="30">
  <si>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</si>
  <si>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</si>
  <si>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</si>
  <si>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</si>
  <si>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</si>
  <si>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</si>
  <si>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</si>
  <si>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รายงานสรุปผลการจัดซิ้อจัดจ้าง องค์การบริหารส่วนตำบลเมืองนาท</t>
  </si>
  <si>
    <t>อื่นๆ</t>
  </si>
  <si>
    <t>รวม</t>
  </si>
  <si>
    <t>ปัญหา / อุปสรรค</t>
  </si>
  <si>
    <t>ข้อเสนอแนะ</t>
  </si>
  <si>
    <t>ไม่มี</t>
  </si>
  <si>
    <t>เดือน กุมภาพันธ์ ประจำปีงบประมาณ พ.ศ.2568</t>
  </si>
  <si>
    <t>เดือน มีนาคม ประจำปีงบประมาณ พ.ศ.2568</t>
  </si>
  <si>
    <t>เดือน เมษายน ประจำปีงบประมาณ พ.ศ.2568</t>
  </si>
  <si>
    <t>เดือน พฤษภาคม ประจำปีงบประมาณ พ.ศ.2568</t>
  </si>
  <si>
    <t>เดือน มิถุนายน ประจำปีงบประมาณ พ.ศ.2568</t>
  </si>
  <si>
    <t>เดือน กรกฏาคม ประจำปีงบประมาณ พ.ศ.2568</t>
  </si>
  <si>
    <t>เดือน สิงหาคม ประจำปีงบประมาณ พ.ศ.2568</t>
  </si>
  <si>
    <t>เดือน กันยายน ประจำปีงบประมาณ พ.ศ.2568</t>
  </si>
  <si>
    <t>รายงานสรุปผลการจัดซื้อจัดจ้าง องค์การบริหารส่วนตำบลเมืองนาท</t>
  </si>
  <si>
    <t xml:space="preserve">                                  รายงานสรุปผลการจัดซื้อจัดจ้าง องค์การบริหารส่วนตำบลเมืองนาท</t>
  </si>
  <si>
    <t xml:space="preserve">                                          เดือน ตุลาคม ประจำปีงบประมาณ พ.ศ.2568</t>
  </si>
  <si>
    <t xml:space="preserve">                              รายงานสรุปผลการจัดซิ้อจัดจ้าง องค์การบริหารส่วนตำบลเมืองนาท</t>
  </si>
  <si>
    <t xml:space="preserve">                                     เดือน พฤศจิกายน ประจำปีงบประมาณ พ.ศ.2568</t>
  </si>
  <si>
    <t xml:space="preserve">                  รายงานสรุปผลการจัดซิ้อจัดจ้าง องค์การบริหารส่วนตำบลเมืองนาท</t>
  </si>
  <si>
    <t xml:space="preserve">                         เดือน ธันวาคม ประจำปีงบประมาณ พ.ศ.2568</t>
  </si>
  <si>
    <t xml:space="preserve">                    รายงานสรุปผลการจัดซิ้อจัดจ้าง องค์การบริหารส่วนตำบลเมืองนาท</t>
  </si>
  <si>
    <t xml:space="preserve">                         เดือน มกราคม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</si>
</sst>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/>
    </xf>
    <xf numFmtId="43" fontId="2" fillId="0" borderId="1" xfId="1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187" fontId="2" fillId="0" borderId="1" xfId="1" applyNumberFormat="1" applyFont="1" applyBorder="1"/>
    <xf numFmtId="187" fontId="2" fillId="0" borderId="1" xfId="1" applyNumberFormat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left" vertical="center"/>
    </xf>
    <xf numFmtId="43" fontId="2" fillId="0" borderId="1" xfId="1" applyFont="1" applyBorder="1"/>
    <xf numFmtId="43" fontId="2" fillId="0" borderId="5" xfId="1" applyFont="1" applyBorder="1"/>
    <xf numFmtId="43" fontId="2" fillId="0" borderId="6" xfId="1" applyFont="1" applyBorder="1"/>
    <xf numFmtId="43" fontId="2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0" fillId="0" borderId="1" xfId="1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2" fillId="0" borderId="2" xfId="1" applyFont="1" applyBorder="1" applyAlignment="1">
      <alignment horizontal="right" vertical="center"/>
    </xf>
    <xf numFmtId="43" fontId="2" fillId="0" borderId="3" xfId="1" applyFont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8BCD-05D4-4832-B68E-586F9D6B2E82}">
  <dimension ref="A1:G12"/>
  <sheetViews>
    <sheetView topLeftCell="A7" workbookViewId="0">
      <selection activeCell="F7" sqref="F7"/>
    </sheetView>
  </sheetViews>
  <sheetFormatPr defaultRowHeight="20.25" x14ac:dyDescent="0.3"/>
  <cols>
    <col min="1" max="1" width="28" style="8" customWidth="1"/>
    <col min="2" max="2" width="21.125" style="8" customWidth="1"/>
    <col min="3" max="3" width="29.125" style="8" customWidth="1"/>
    <col min="4" max="16384" width="9" style="8"/>
  </cols>
  <sheetData>
    <row r="1" spans="1:7" s="21" customFormat="1" ht="41.25" customHeight="1" x14ac:dyDescent="0.2">
      <c r="A1" s="33" t="s">
        <v>22</v>
      </c>
      <c r="B1" s="33"/>
      <c r="C1" s="33"/>
      <c r="D1" s="33"/>
      <c r="E1" s="33"/>
      <c r="F1" s="33"/>
      <c r="G1" s="33"/>
    </row>
    <row r="2" spans="1:7" ht="30.75" customHeight="1" x14ac:dyDescent="0.3">
      <c r="A2" s="24" t="s">
        <v>23</v>
      </c>
      <c r="B2" s="24"/>
      <c r="C2" s="24"/>
      <c r="D2" s="24"/>
      <c r="E2" s="24"/>
      <c r="F2" s="24"/>
    </row>
    <row r="3" spans="1:7" s="20" customFormat="1" ht="34.5" customHeight="1" x14ac:dyDescent="0.3">
      <c r="A3" s="19" t="s">
        <v>0</v>
      </c>
      <c r="B3" s="19" t="s">
        <v>1</v>
      </c>
      <c r="C3" s="19" t="s">
        <v>2</v>
      </c>
    </row>
    <row r="4" spans="1:7" ht="34.5" customHeight="1" x14ac:dyDescent="0.3">
      <c r="A4" s="7" t="s">
        <v>3</v>
      </c>
      <c r="B4" s="11"/>
      <c r="C4" s="11"/>
    </row>
    <row r="5" spans="1:7" ht="34.5" customHeight="1" x14ac:dyDescent="0.3">
      <c r="A5" s="7" t="s">
        <v>4</v>
      </c>
      <c r="B5" s="11"/>
      <c r="C5" s="11"/>
    </row>
    <row r="6" spans="1:7" ht="34.5" customHeight="1" x14ac:dyDescent="0.3">
      <c r="A6" s="7" t="s">
        <v>5</v>
      </c>
      <c r="B6" s="11">
        <v>10</v>
      </c>
      <c r="C6" s="11">
        <v>987682.5</v>
      </c>
    </row>
    <row r="7" spans="1:7" ht="34.5" customHeight="1" x14ac:dyDescent="0.3">
      <c r="A7" s="7" t="s">
        <v>6</v>
      </c>
      <c r="B7" s="11"/>
      <c r="C7" s="11"/>
    </row>
    <row r="8" spans="1:7" s="13" customFormat="1" ht="34.5" customHeight="1" x14ac:dyDescent="0.2">
      <c r="A8" s="6" t="s">
        <v>8</v>
      </c>
      <c r="B8" s="14"/>
      <c r="C8" s="14"/>
    </row>
    <row r="9" spans="1:7" s="13" customFormat="1" ht="34.5" customHeight="1" thickBot="1" x14ac:dyDescent="0.25">
      <c r="A9" s="12" t="s">
        <v>9</v>
      </c>
      <c r="B9" s="18">
        <f>SUM(B6:B8)</f>
        <v>10</v>
      </c>
      <c r="C9" s="18">
        <f>SUM(C6:C8)</f>
        <v>987682.5</v>
      </c>
    </row>
    <row r="10" spans="1:7" ht="21" thickTop="1" x14ac:dyDescent="0.3">
      <c r="A10" s="32"/>
      <c r="B10" s="32"/>
      <c r="C10" s="32"/>
      <c r="D10" s="32"/>
      <c r="E10" s="32"/>
      <c r="F10" s="32"/>
    </row>
    <row r="11" spans="1:7" ht="40.5" customHeight="1" x14ac:dyDescent="0.3">
      <c r="A11" s="9" t="s">
        <v>10</v>
      </c>
      <c r="B11" s="22" t="s">
        <v>12</v>
      </c>
      <c r="C11" s="22"/>
      <c r="D11" s="32"/>
      <c r="E11" s="32"/>
      <c r="F11" s="32"/>
    </row>
    <row r="12" spans="1:7" ht="40.5" customHeight="1" x14ac:dyDescent="0.3">
      <c r="A12" s="9" t="s">
        <v>11</v>
      </c>
      <c r="B12" s="22" t="s">
        <v>12</v>
      </c>
      <c r="C12" s="32"/>
      <c r="D12" s="32"/>
      <c r="E12" s="32"/>
      <c r="F12" s="32"/>
    </row>
  </sheetData>
  <mergeCells count="5">
    <mergeCell ref="A10:F10"/>
    <mergeCell ref="B11:F11"/>
    <mergeCell ref="B12:F12"/>
    <mergeCell ref="A2:F2"/>
    <mergeCell ref="A1:G1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4C3C-F1D8-4E3E-9824-9A4551794513}">
  <dimension ref="A1:G12"/>
  <sheetViews>
    <sheetView workbookViewId="0">
      <selection activeCell="F7" sqref="F7"/>
    </sheetView>
  </sheetViews>
  <sheetFormatPr defaultRowHeight="14.25" x14ac:dyDescent="0.2"/>
  <cols>
    <col min="1" max="1" width="28" customWidth="1"/>
    <col min="2" max="2" width="25.25" customWidth="1"/>
    <col min="3" max="3" width="19.875" customWidth="1"/>
    <col min="4" max="4" width="8.125" customWidth="1"/>
  </cols>
  <sheetData>
    <row r="1" spans="1:7" s="1" customFormat="1" ht="41.25" customHeight="1" x14ac:dyDescent="0.2">
      <c r="A1" s="41" t="s">
        <v>7</v>
      </c>
      <c r="B1" s="41"/>
      <c r="C1" s="41"/>
      <c r="D1" s="41"/>
      <c r="E1" s="41"/>
      <c r="F1" s="41"/>
      <c r="G1" s="41"/>
    </row>
    <row r="2" spans="1:7" ht="30.75" customHeight="1" x14ac:dyDescent="0.2">
      <c r="A2" s="42" t="s">
        <v>18</v>
      </c>
      <c r="B2" s="43"/>
      <c r="C2" s="43"/>
      <c r="D2" s="43"/>
      <c r="E2" s="43"/>
      <c r="F2" s="43"/>
      <c r="G2" s="43"/>
    </row>
    <row r="3" spans="1:7" s="4" customFormat="1" ht="34.5" customHeight="1" x14ac:dyDescent="0.3">
      <c r="A3" s="2" t="s">
        <v>0</v>
      </c>
      <c r="B3" s="2" t="s">
        <v>1</v>
      </c>
      <c r="C3" s="27" t="s">
        <v>2</v>
      </c>
      <c r="D3" s="28"/>
      <c r="E3" s="3"/>
      <c r="F3" s="3"/>
      <c r="G3" s="3"/>
    </row>
    <row r="4" spans="1:7" ht="34.5" customHeight="1" x14ac:dyDescent="0.3">
      <c r="A4" s="7" t="s">
        <v>3</v>
      </c>
      <c r="B4" s="49"/>
      <c r="C4" s="50"/>
      <c r="D4" s="50"/>
      <c r="E4" s="8"/>
      <c r="F4" s="8"/>
      <c r="G4" s="8"/>
    </row>
    <row r="5" spans="1:7" ht="34.5" customHeight="1" x14ac:dyDescent="0.3">
      <c r="A5" s="7" t="s">
        <v>4</v>
      </c>
      <c r="B5" s="49"/>
      <c r="C5" s="50"/>
      <c r="D5" s="50"/>
      <c r="E5" s="8"/>
      <c r="F5" s="8"/>
      <c r="G5" s="8"/>
    </row>
    <row r="6" spans="1:7" ht="34.5" customHeight="1" x14ac:dyDescent="0.3">
      <c r="A6" s="7" t="s">
        <v>5</v>
      </c>
      <c r="B6" s="49">
        <v>14</v>
      </c>
      <c r="C6" s="50">
        <v>268986</v>
      </c>
      <c r="D6" s="50"/>
      <c r="E6" s="8"/>
      <c r="F6" s="8"/>
      <c r="G6" s="8"/>
    </row>
    <row r="7" spans="1:7" ht="34.5" customHeight="1" x14ac:dyDescent="0.3">
      <c r="A7" s="7" t="s">
        <v>6</v>
      </c>
      <c r="B7" s="49"/>
      <c r="C7" s="50"/>
      <c r="D7" s="50"/>
      <c r="E7" s="8"/>
      <c r="F7" s="8"/>
      <c r="G7" s="8"/>
    </row>
    <row r="8" spans="1:7" s="5" customFormat="1" ht="34.5" customHeight="1" x14ac:dyDescent="0.2">
      <c r="A8" s="6" t="s">
        <v>8</v>
      </c>
      <c r="B8" s="51"/>
      <c r="C8" s="52"/>
      <c r="D8" s="52"/>
    </row>
    <row r="9" spans="1:7" s="5" customFormat="1" ht="34.5" customHeight="1" thickBot="1" x14ac:dyDescent="0.25">
      <c r="A9" s="10" t="s">
        <v>9</v>
      </c>
      <c r="B9" s="53">
        <f>B4+B5+B6+B7+B8</f>
        <v>14</v>
      </c>
      <c r="C9" s="54">
        <f>C4+C5+C6+C7+C8</f>
        <v>268986</v>
      </c>
      <c r="D9" s="55"/>
    </row>
    <row r="10" spans="1:7" ht="15" thickTop="1" x14ac:dyDescent="0.2">
      <c r="A10" s="23"/>
      <c r="B10" s="23"/>
      <c r="C10" s="23"/>
      <c r="D10" s="23"/>
      <c r="E10" s="23"/>
      <c r="F10" s="23"/>
      <c r="G10" s="23"/>
    </row>
    <row r="11" spans="1:7" ht="40.5" customHeight="1" x14ac:dyDescent="0.2">
      <c r="A11" s="9" t="s">
        <v>10</v>
      </c>
      <c r="B11" s="22" t="s">
        <v>12</v>
      </c>
      <c r="C11" s="31"/>
      <c r="D11" s="31"/>
      <c r="E11" s="23"/>
      <c r="F11" s="23"/>
      <c r="G11" s="23"/>
    </row>
    <row r="12" spans="1:7" ht="40.5" customHeight="1" x14ac:dyDescent="0.2">
      <c r="A12" s="9" t="s">
        <v>11</v>
      </c>
      <c r="B12" s="22" t="s">
        <v>12</v>
      </c>
      <c r="C12" s="23"/>
      <c r="D12" s="23"/>
      <c r="E12" s="23"/>
      <c r="F12" s="23"/>
      <c r="G12" s="23"/>
    </row>
  </sheetData>
  <mergeCells count="12">
    <mergeCell ref="C7:D7"/>
    <mergeCell ref="C3:D3"/>
    <mergeCell ref="A1:G1"/>
    <mergeCell ref="A2:G2"/>
    <mergeCell ref="C4:D4"/>
    <mergeCell ref="C5:D5"/>
    <mergeCell ref="C6:D6"/>
    <mergeCell ref="C8:D8"/>
    <mergeCell ref="C9:D9"/>
    <mergeCell ref="A10:G10"/>
    <mergeCell ref="B11:G11"/>
    <mergeCell ref="B12:G12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464D9-0BBB-428F-A9E0-2A7EE8E0CE72}">
  <dimension ref="A1:G12"/>
  <sheetViews>
    <sheetView workbookViewId="0">
      <selection activeCell="G8" sqref="G8"/>
    </sheetView>
  </sheetViews>
  <sheetFormatPr defaultRowHeight="14.25" x14ac:dyDescent="0.2"/>
  <cols>
    <col min="1" max="1" width="28" customWidth="1"/>
    <col min="2" max="2" width="25.25" customWidth="1"/>
    <col min="3" max="3" width="19.875" customWidth="1"/>
    <col min="4" max="4" width="8.125" customWidth="1"/>
  </cols>
  <sheetData>
    <row r="1" spans="1:7" s="1" customFormat="1" ht="41.25" customHeight="1" x14ac:dyDescent="0.2">
      <c r="A1" s="41" t="s">
        <v>7</v>
      </c>
      <c r="B1" s="41"/>
      <c r="C1" s="41"/>
      <c r="D1" s="41"/>
      <c r="E1" s="41"/>
      <c r="F1" s="41"/>
      <c r="G1" s="41"/>
    </row>
    <row r="2" spans="1:7" ht="30.75" customHeight="1" x14ac:dyDescent="0.2">
      <c r="A2" s="42" t="s">
        <v>19</v>
      </c>
      <c r="B2" s="43"/>
      <c r="C2" s="43"/>
      <c r="D2" s="43"/>
      <c r="E2" s="43"/>
      <c r="F2" s="43"/>
      <c r="G2" s="43"/>
    </row>
    <row r="3" spans="1:7" s="4" customFormat="1" ht="34.5" customHeight="1" x14ac:dyDescent="0.3">
      <c r="A3" s="2" t="s">
        <v>0</v>
      </c>
      <c r="B3" s="2" t="s">
        <v>1</v>
      </c>
      <c r="C3" s="27" t="s">
        <v>2</v>
      </c>
      <c r="D3" s="28"/>
      <c r="E3" s="3"/>
      <c r="F3" s="3"/>
      <c r="G3" s="3"/>
    </row>
    <row r="4" spans="1:7" ht="34.5" customHeight="1" x14ac:dyDescent="0.3">
      <c r="A4" s="7" t="s">
        <v>3</v>
      </c>
      <c r="B4" s="44">
        <v>1</v>
      </c>
      <c r="C4" s="50">
        <v>1040000</v>
      </c>
      <c r="D4" s="50"/>
      <c r="E4" s="8"/>
      <c r="F4" s="8"/>
      <c r="G4" s="8"/>
    </row>
    <row r="5" spans="1:7" ht="34.5" customHeight="1" x14ac:dyDescent="0.3">
      <c r="A5" s="7" t="s">
        <v>4</v>
      </c>
      <c r="B5" s="44"/>
      <c r="C5" s="50"/>
      <c r="D5" s="50"/>
      <c r="E5" s="8"/>
      <c r="F5" s="8"/>
      <c r="G5" s="8"/>
    </row>
    <row r="6" spans="1:7" ht="34.5" customHeight="1" x14ac:dyDescent="0.3">
      <c r="A6" s="7" t="s">
        <v>5</v>
      </c>
      <c r="B6" s="44">
        <v>15</v>
      </c>
      <c r="C6" s="50">
        <v>207307.44</v>
      </c>
      <c r="D6" s="50"/>
      <c r="E6" s="8"/>
      <c r="F6" s="8"/>
      <c r="G6" s="8"/>
    </row>
    <row r="7" spans="1:7" ht="34.5" customHeight="1" x14ac:dyDescent="0.3">
      <c r="A7" s="7" t="s">
        <v>6</v>
      </c>
      <c r="B7" s="44"/>
      <c r="C7" s="50"/>
      <c r="D7" s="50"/>
      <c r="E7" s="8"/>
      <c r="F7" s="8"/>
      <c r="G7" s="8"/>
    </row>
    <row r="8" spans="1:7" s="5" customFormat="1" ht="34.5" customHeight="1" x14ac:dyDescent="0.2">
      <c r="A8" s="6" t="s">
        <v>8</v>
      </c>
      <c r="B8" s="45"/>
      <c r="C8" s="52"/>
      <c r="D8" s="52"/>
    </row>
    <row r="9" spans="1:7" s="5" customFormat="1" ht="34.5" customHeight="1" thickBot="1" x14ac:dyDescent="0.25">
      <c r="A9" s="10" t="s">
        <v>9</v>
      </c>
      <c r="B9" s="46">
        <f>B4+B5+B6+B7+B8</f>
        <v>16</v>
      </c>
      <c r="C9" s="54">
        <f>C4+C5+C6+C7+C8</f>
        <v>1247307.44</v>
      </c>
      <c r="D9" s="55"/>
    </row>
    <row r="10" spans="1:7" ht="15" thickTop="1" x14ac:dyDescent="0.2">
      <c r="A10" s="23"/>
      <c r="B10" s="23"/>
      <c r="C10" s="23"/>
      <c r="D10" s="23"/>
      <c r="E10" s="23"/>
      <c r="F10" s="23"/>
      <c r="G10" s="23"/>
    </row>
    <row r="11" spans="1:7" ht="40.5" customHeight="1" x14ac:dyDescent="0.2">
      <c r="A11" s="9" t="s">
        <v>10</v>
      </c>
      <c r="B11" s="22" t="s">
        <v>12</v>
      </c>
      <c r="C11" s="31"/>
      <c r="D11" s="31"/>
      <c r="E11" s="23"/>
      <c r="F11" s="23"/>
      <c r="G11" s="23"/>
    </row>
    <row r="12" spans="1:7" ht="40.5" customHeight="1" x14ac:dyDescent="0.2">
      <c r="A12" s="9" t="s">
        <v>11</v>
      </c>
      <c r="B12" s="22" t="s">
        <v>12</v>
      </c>
      <c r="C12" s="23"/>
      <c r="D12" s="23"/>
      <c r="E12" s="23"/>
      <c r="F12" s="23"/>
      <c r="G12" s="23"/>
    </row>
  </sheetData>
  <mergeCells count="12">
    <mergeCell ref="B12:G12"/>
    <mergeCell ref="A1:G1"/>
    <mergeCell ref="A2:G2"/>
    <mergeCell ref="C3:D3"/>
    <mergeCell ref="C4:D4"/>
    <mergeCell ref="C5:D5"/>
    <mergeCell ref="C6:D6"/>
    <mergeCell ref="C7:D7"/>
    <mergeCell ref="C8:D8"/>
    <mergeCell ref="C9:D9"/>
    <mergeCell ref="A10:G10"/>
    <mergeCell ref="B11:G11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C637-DC57-4C5A-943D-77D6CDFE3BC6}">
  <dimension ref="A1:G12"/>
  <sheetViews>
    <sheetView tabSelected="1" workbookViewId="0">
      <selection activeCell="G15" sqref="G15"/>
    </sheetView>
  </sheetViews>
  <sheetFormatPr defaultRowHeight="14.25" x14ac:dyDescent="0.2"/>
  <cols>
    <col min="1" max="1" width="28" customWidth="1"/>
    <col min="2" max="2" width="25.25" customWidth="1"/>
    <col min="3" max="3" width="19.875" customWidth="1"/>
    <col min="4" max="4" width="8.125" customWidth="1"/>
  </cols>
  <sheetData>
    <row r="1" spans="1:7" s="1" customFormat="1" ht="41.25" customHeight="1" x14ac:dyDescent="0.2">
      <c r="A1" s="41" t="s">
        <v>21</v>
      </c>
      <c r="B1" s="41"/>
      <c r="C1" s="41"/>
      <c r="D1" s="41"/>
      <c r="E1" s="41"/>
      <c r="F1" s="41"/>
      <c r="G1" s="41"/>
    </row>
    <row r="2" spans="1:7" ht="30.75" customHeight="1" x14ac:dyDescent="0.2">
      <c r="A2" s="42" t="s">
        <v>20</v>
      </c>
      <c r="B2" s="43"/>
      <c r="C2" s="43"/>
      <c r="D2" s="43"/>
      <c r="E2" s="43"/>
      <c r="F2" s="43"/>
      <c r="G2" s="43"/>
    </row>
    <row r="3" spans="1:7" s="4" customFormat="1" ht="34.5" customHeight="1" x14ac:dyDescent="0.3">
      <c r="A3" s="2" t="s">
        <v>0</v>
      </c>
      <c r="B3" s="2" t="s">
        <v>1</v>
      </c>
      <c r="C3" s="27" t="s">
        <v>2</v>
      </c>
      <c r="D3" s="28"/>
      <c r="E3" s="3"/>
      <c r="F3" s="3"/>
      <c r="G3" s="3"/>
    </row>
    <row r="4" spans="1:7" ht="34.5" customHeight="1" x14ac:dyDescent="0.3">
      <c r="A4" s="7" t="s">
        <v>3</v>
      </c>
      <c r="B4" s="15">
        <v>2</v>
      </c>
      <c r="C4" s="34">
        <v>2426000</v>
      </c>
      <c r="D4" s="34"/>
      <c r="E4" s="8"/>
      <c r="F4" s="8"/>
      <c r="G4" s="8"/>
    </row>
    <row r="5" spans="1:7" ht="34.5" customHeight="1" x14ac:dyDescent="0.3">
      <c r="A5" s="7" t="s">
        <v>4</v>
      </c>
      <c r="B5" s="15"/>
      <c r="C5" s="34"/>
      <c r="D5" s="34"/>
      <c r="E5" s="8"/>
      <c r="F5" s="8"/>
      <c r="G5" s="8"/>
    </row>
    <row r="6" spans="1:7" ht="34.5" customHeight="1" x14ac:dyDescent="0.3">
      <c r="A6" s="7" t="s">
        <v>5</v>
      </c>
      <c r="B6" s="15">
        <v>4</v>
      </c>
      <c r="C6" s="34">
        <v>93009.5</v>
      </c>
      <c r="D6" s="34"/>
      <c r="E6" s="8"/>
      <c r="F6" s="8"/>
      <c r="G6" s="8"/>
    </row>
    <row r="7" spans="1:7" ht="34.5" customHeight="1" x14ac:dyDescent="0.3">
      <c r="A7" s="7" t="s">
        <v>6</v>
      </c>
      <c r="B7" s="15"/>
      <c r="C7" s="34"/>
      <c r="D7" s="34"/>
      <c r="E7" s="8"/>
      <c r="F7" s="8"/>
      <c r="G7" s="8"/>
    </row>
    <row r="8" spans="1:7" s="5" customFormat="1" ht="34.5" customHeight="1" x14ac:dyDescent="0.2">
      <c r="A8" s="6" t="s">
        <v>8</v>
      </c>
      <c r="B8" s="16"/>
      <c r="C8" s="37"/>
      <c r="D8" s="37"/>
    </row>
    <row r="9" spans="1:7" s="5" customFormat="1" ht="34.5" customHeight="1" thickBot="1" x14ac:dyDescent="0.25">
      <c r="A9" s="10" t="s">
        <v>9</v>
      </c>
      <c r="B9" s="17">
        <f>B4+B5+B6+B7+B8</f>
        <v>6</v>
      </c>
      <c r="C9" s="38">
        <f>C4+C5+C6+C7+C8</f>
        <v>2519009.5</v>
      </c>
      <c r="D9" s="39"/>
    </row>
    <row r="10" spans="1:7" ht="15" thickTop="1" x14ac:dyDescent="0.2">
      <c r="A10" s="23"/>
      <c r="B10" s="23"/>
      <c r="C10" s="23"/>
      <c r="D10" s="23"/>
      <c r="E10" s="23"/>
      <c r="F10" s="23"/>
      <c r="G10" s="23"/>
    </row>
    <row r="11" spans="1:7" ht="40.5" customHeight="1" x14ac:dyDescent="0.2">
      <c r="A11" s="9" t="s">
        <v>10</v>
      </c>
      <c r="B11" s="22" t="s">
        <v>12</v>
      </c>
      <c r="C11" s="31"/>
      <c r="D11" s="31"/>
      <c r="E11" s="23"/>
      <c r="F11" s="23"/>
      <c r="G11" s="23"/>
    </row>
    <row r="12" spans="1:7" ht="40.5" customHeight="1" x14ac:dyDescent="0.2">
      <c r="A12" s="9" t="s">
        <v>11</v>
      </c>
      <c r="B12" s="22" t="s">
        <v>12</v>
      </c>
      <c r="C12" s="23"/>
      <c r="D12" s="23"/>
      <c r="E12" s="23"/>
      <c r="F12" s="23"/>
      <c r="G12" s="23"/>
    </row>
  </sheetData>
  <mergeCells count="12">
    <mergeCell ref="B12:G12"/>
    <mergeCell ref="A1:G1"/>
    <mergeCell ref="A2:G2"/>
    <mergeCell ref="C3:D3"/>
    <mergeCell ref="C4:D4"/>
    <mergeCell ref="C5:D5"/>
    <mergeCell ref="C6:D6"/>
    <mergeCell ref="C7:D7"/>
    <mergeCell ref="C8:D8"/>
    <mergeCell ref="C9:D9"/>
    <mergeCell ref="A10:G10"/>
    <mergeCell ref="B11:G11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0D99-E113-4FED-BF96-BF2377650C06}">
  <dimension ref="A1:G12"/>
  <sheetViews>
    <sheetView workbookViewId="0">
      <selection activeCell="H6" sqref="H6"/>
    </sheetView>
  </sheetViews>
  <sheetFormatPr defaultRowHeight="14.25" x14ac:dyDescent="0.2"/>
  <cols>
    <col min="1" max="1" width="28" customWidth="1"/>
    <col min="2" max="2" width="25.25" customWidth="1"/>
    <col min="3" max="3" width="19.875" customWidth="1"/>
    <col min="4" max="4" width="8.125" customWidth="1"/>
  </cols>
  <sheetData>
    <row r="1" spans="1:7" s="1" customFormat="1" ht="41.25" customHeight="1" x14ac:dyDescent="0.2">
      <c r="A1" s="24" t="s">
        <v>24</v>
      </c>
      <c r="B1" s="24"/>
      <c r="C1" s="24"/>
      <c r="D1" s="24"/>
      <c r="E1" s="24"/>
      <c r="F1" s="24"/>
      <c r="G1" s="24"/>
    </row>
    <row r="2" spans="1:7" ht="30.75" customHeight="1" x14ac:dyDescent="0.2">
      <c r="A2" s="25" t="s">
        <v>25</v>
      </c>
      <c r="B2" s="26"/>
      <c r="C2" s="26"/>
      <c r="D2" s="26"/>
      <c r="E2" s="26"/>
      <c r="F2" s="26"/>
      <c r="G2" s="26"/>
    </row>
    <row r="3" spans="1:7" s="4" customFormat="1" ht="34.5" customHeight="1" x14ac:dyDescent="0.3">
      <c r="A3" s="2" t="s">
        <v>0</v>
      </c>
      <c r="B3" s="2" t="s">
        <v>1</v>
      </c>
      <c r="C3" s="27" t="s">
        <v>2</v>
      </c>
      <c r="D3" s="28"/>
      <c r="E3" s="3"/>
      <c r="F3" s="3"/>
      <c r="G3" s="3"/>
    </row>
    <row r="4" spans="1:7" ht="34.5" customHeight="1" x14ac:dyDescent="0.3">
      <c r="A4" s="7" t="s">
        <v>3</v>
      </c>
      <c r="B4" s="11"/>
      <c r="C4" s="34"/>
      <c r="D4" s="34"/>
      <c r="E4" s="8"/>
      <c r="F4" s="8"/>
      <c r="G4" s="8"/>
    </row>
    <row r="5" spans="1:7" ht="34.5" customHeight="1" x14ac:dyDescent="0.3">
      <c r="A5" s="7" t="s">
        <v>4</v>
      </c>
      <c r="B5" s="11"/>
      <c r="C5" s="34"/>
      <c r="D5" s="34"/>
      <c r="E5" s="8"/>
      <c r="F5" s="8"/>
      <c r="G5" s="8"/>
    </row>
    <row r="6" spans="1:7" ht="34.5" customHeight="1" x14ac:dyDescent="0.3">
      <c r="A6" s="7" t="s">
        <v>5</v>
      </c>
      <c r="B6" s="11">
        <v>11</v>
      </c>
      <c r="C6" s="35">
        <v>1990538</v>
      </c>
      <c r="D6" s="36"/>
      <c r="E6" s="8"/>
      <c r="F6" s="8"/>
      <c r="G6" s="8"/>
    </row>
    <row r="7" spans="1:7" ht="34.5" customHeight="1" x14ac:dyDescent="0.3">
      <c r="A7" s="7" t="s">
        <v>6</v>
      </c>
      <c r="B7" s="11"/>
      <c r="C7" s="34"/>
      <c r="D7" s="34"/>
      <c r="E7" s="8"/>
      <c r="F7" s="8"/>
      <c r="G7" s="8"/>
    </row>
    <row r="8" spans="1:7" s="5" customFormat="1" ht="34.5" customHeight="1" x14ac:dyDescent="0.2">
      <c r="A8" s="6" t="s">
        <v>8</v>
      </c>
      <c r="B8" s="14"/>
      <c r="C8" s="37"/>
      <c r="D8" s="37"/>
    </row>
    <row r="9" spans="1:7" s="5" customFormat="1" ht="34.5" customHeight="1" thickBot="1" x14ac:dyDescent="0.25">
      <c r="A9" s="10" t="s">
        <v>9</v>
      </c>
      <c r="B9" s="18">
        <f>B4+B5+B6+B7+B8</f>
        <v>11</v>
      </c>
      <c r="C9" s="38">
        <f>C4+C5+C6+C7+C8</f>
        <v>1990538</v>
      </c>
      <c r="D9" s="39"/>
    </row>
    <row r="10" spans="1:7" ht="15" thickTop="1" x14ac:dyDescent="0.2">
      <c r="A10" s="23"/>
      <c r="B10" s="23"/>
      <c r="C10" s="23"/>
      <c r="D10" s="23"/>
      <c r="E10" s="23"/>
      <c r="F10" s="23"/>
      <c r="G10" s="23"/>
    </row>
    <row r="11" spans="1:7" ht="40.5" customHeight="1" x14ac:dyDescent="0.2">
      <c r="A11" s="9" t="s">
        <v>10</v>
      </c>
      <c r="B11" s="22" t="s">
        <v>12</v>
      </c>
      <c r="C11" s="31"/>
      <c r="D11" s="31"/>
      <c r="E11" s="23"/>
      <c r="F11" s="23"/>
      <c r="G11" s="23"/>
    </row>
    <row r="12" spans="1:7" ht="40.5" customHeight="1" x14ac:dyDescent="0.2">
      <c r="A12" s="9" t="s">
        <v>11</v>
      </c>
      <c r="B12" s="22" t="s">
        <v>12</v>
      </c>
      <c r="C12" s="23"/>
      <c r="D12" s="23"/>
      <c r="E12" s="23"/>
      <c r="F12" s="23"/>
      <c r="G12" s="23"/>
    </row>
  </sheetData>
  <mergeCells count="12">
    <mergeCell ref="B12:G12"/>
    <mergeCell ref="A1:G1"/>
    <mergeCell ref="A2:G2"/>
    <mergeCell ref="C3:D3"/>
    <mergeCell ref="C4:D4"/>
    <mergeCell ref="C5:D5"/>
    <mergeCell ref="C6:D6"/>
    <mergeCell ref="C7:D7"/>
    <mergeCell ref="C8:D8"/>
    <mergeCell ref="C9:D9"/>
    <mergeCell ref="A10:G10"/>
    <mergeCell ref="B11:G11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C31D6-A071-42ED-A215-AA3943919640}">
  <dimension ref="A1:G12"/>
  <sheetViews>
    <sheetView workbookViewId="0">
      <selection activeCell="F7" sqref="F7"/>
    </sheetView>
  </sheetViews>
  <sheetFormatPr defaultRowHeight="14.25" x14ac:dyDescent="0.2"/>
  <cols>
    <col min="1" max="1" width="28" customWidth="1"/>
    <col min="2" max="2" width="25.25" customWidth="1"/>
    <col min="3" max="3" width="19.875" customWidth="1"/>
    <col min="4" max="4" width="4.5" customWidth="1"/>
  </cols>
  <sheetData>
    <row r="1" spans="1:7" s="1" customFormat="1" ht="41.25" customHeight="1" x14ac:dyDescent="0.2">
      <c r="A1" s="24" t="s">
        <v>26</v>
      </c>
      <c r="B1" s="24"/>
      <c r="C1" s="24"/>
      <c r="D1" s="24"/>
      <c r="E1" s="24"/>
      <c r="F1" s="24"/>
      <c r="G1" s="24"/>
    </row>
    <row r="2" spans="1:7" ht="30.75" customHeight="1" x14ac:dyDescent="0.2">
      <c r="A2" s="25" t="s">
        <v>27</v>
      </c>
      <c r="B2" s="26"/>
      <c r="C2" s="26"/>
      <c r="D2" s="26"/>
      <c r="E2" s="26"/>
      <c r="F2" s="26"/>
      <c r="G2" s="26"/>
    </row>
    <row r="3" spans="1:7" s="4" customFormat="1" ht="34.5" customHeight="1" x14ac:dyDescent="0.3">
      <c r="A3" s="2" t="s">
        <v>0</v>
      </c>
      <c r="B3" s="2" t="s">
        <v>1</v>
      </c>
      <c r="C3" s="27" t="s">
        <v>2</v>
      </c>
      <c r="D3" s="28"/>
      <c r="E3" s="3"/>
      <c r="F3" s="3"/>
      <c r="G3" s="3"/>
    </row>
    <row r="4" spans="1:7" ht="34.5" customHeight="1" x14ac:dyDescent="0.3">
      <c r="A4" s="7" t="s">
        <v>3</v>
      </c>
      <c r="B4" s="7">
        <v>1</v>
      </c>
      <c r="C4" s="34">
        <v>5981000</v>
      </c>
      <c r="D4" s="40"/>
      <c r="E4" s="8"/>
      <c r="F4" s="8"/>
      <c r="G4" s="8"/>
    </row>
    <row r="5" spans="1:7" ht="34.5" customHeight="1" x14ac:dyDescent="0.3">
      <c r="A5" s="7" t="s">
        <v>4</v>
      </c>
      <c r="B5" s="7"/>
      <c r="C5" s="29"/>
      <c r="D5" s="28"/>
      <c r="E5" s="8"/>
      <c r="F5" s="8"/>
      <c r="G5" s="8"/>
    </row>
    <row r="6" spans="1:7" ht="34.5" customHeight="1" x14ac:dyDescent="0.3">
      <c r="A6" s="7" t="s">
        <v>5</v>
      </c>
      <c r="B6" s="44">
        <v>15</v>
      </c>
      <c r="C6" s="29">
        <v>2498891.5</v>
      </c>
      <c r="D6" s="28"/>
      <c r="E6" s="8"/>
      <c r="F6" s="8"/>
      <c r="G6" s="8"/>
    </row>
    <row r="7" spans="1:7" ht="34.5" customHeight="1" x14ac:dyDescent="0.3">
      <c r="A7" s="7" t="s">
        <v>6</v>
      </c>
      <c r="B7" s="44"/>
      <c r="C7" s="29"/>
      <c r="D7" s="28"/>
      <c r="E7" s="8"/>
      <c r="F7" s="8"/>
      <c r="G7" s="8"/>
    </row>
    <row r="8" spans="1:7" s="5" customFormat="1" ht="34.5" customHeight="1" x14ac:dyDescent="0.2">
      <c r="A8" s="6" t="s">
        <v>8</v>
      </c>
      <c r="B8" s="47"/>
      <c r="C8" s="30"/>
      <c r="D8" s="30"/>
    </row>
    <row r="9" spans="1:7" s="13" customFormat="1" ht="34.5" customHeight="1" thickBot="1" x14ac:dyDescent="0.25">
      <c r="A9" s="12" t="s">
        <v>9</v>
      </c>
      <c r="B9" s="46">
        <f>B4+B5+B6+B7+B8</f>
        <v>16</v>
      </c>
      <c r="C9" s="38">
        <f>C4+C5+C6+C7+C8</f>
        <v>8479891.5</v>
      </c>
      <c r="D9" s="39"/>
    </row>
    <row r="10" spans="1:7" ht="15" thickTop="1" x14ac:dyDescent="0.2">
      <c r="A10" s="23"/>
      <c r="B10" s="23"/>
      <c r="C10" s="23"/>
      <c r="D10" s="23"/>
      <c r="E10" s="23"/>
      <c r="F10" s="23"/>
      <c r="G10" s="23"/>
    </row>
    <row r="11" spans="1:7" ht="40.5" customHeight="1" x14ac:dyDescent="0.2">
      <c r="A11" s="9" t="s">
        <v>10</v>
      </c>
      <c r="B11" s="22" t="s">
        <v>12</v>
      </c>
      <c r="C11" s="31"/>
      <c r="D11" s="31"/>
      <c r="E11" s="23"/>
      <c r="F11" s="23"/>
      <c r="G11" s="23"/>
    </row>
    <row r="12" spans="1:7" ht="40.5" customHeight="1" x14ac:dyDescent="0.2">
      <c r="A12" s="9" t="s">
        <v>11</v>
      </c>
      <c r="B12" s="22" t="s">
        <v>12</v>
      </c>
      <c r="C12" s="23"/>
      <c r="D12" s="23"/>
      <c r="E12" s="23"/>
      <c r="F12" s="23"/>
      <c r="G12" s="23"/>
    </row>
  </sheetData>
  <mergeCells count="12">
    <mergeCell ref="B12:G12"/>
    <mergeCell ref="A1:G1"/>
    <mergeCell ref="A2:G2"/>
    <mergeCell ref="C3:D3"/>
    <mergeCell ref="C4:D4"/>
    <mergeCell ref="C5:D5"/>
    <mergeCell ref="C6:D6"/>
    <mergeCell ref="C7:D7"/>
    <mergeCell ref="C8:D8"/>
    <mergeCell ref="C9:D9"/>
    <mergeCell ref="A10:G10"/>
    <mergeCell ref="B11:G11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C21E-9F20-4535-A88B-D86C9B3658DC}">
  <dimension ref="A1:G12"/>
  <sheetViews>
    <sheetView workbookViewId="0">
      <selection activeCell="B6" sqref="B6:B9"/>
    </sheetView>
  </sheetViews>
  <sheetFormatPr defaultRowHeight="14.25" x14ac:dyDescent="0.2"/>
  <cols>
    <col min="1" max="1" width="28" customWidth="1"/>
    <col min="2" max="2" width="25.25" customWidth="1"/>
    <col min="3" max="3" width="19.875" customWidth="1"/>
    <col min="4" max="4" width="8.125" customWidth="1"/>
  </cols>
  <sheetData>
    <row r="1" spans="1:7" s="1" customFormat="1" ht="41.25" customHeight="1" x14ac:dyDescent="0.2">
      <c r="A1" s="24" t="s">
        <v>28</v>
      </c>
      <c r="B1" s="24"/>
      <c r="C1" s="24"/>
      <c r="D1" s="24"/>
      <c r="E1" s="24"/>
      <c r="F1" s="24"/>
      <c r="G1" s="24"/>
    </row>
    <row r="2" spans="1:7" ht="30.75" customHeight="1" x14ac:dyDescent="0.2">
      <c r="A2" s="25" t="s">
        <v>29</v>
      </c>
      <c r="B2" s="26"/>
      <c r="C2" s="26"/>
      <c r="D2" s="26"/>
      <c r="E2" s="26"/>
      <c r="F2" s="26"/>
      <c r="G2" s="26"/>
    </row>
    <row r="3" spans="1:7" s="4" customFormat="1" ht="34.5" customHeight="1" x14ac:dyDescent="0.3">
      <c r="A3" s="2" t="s">
        <v>0</v>
      </c>
      <c r="B3" s="2" t="s">
        <v>1</v>
      </c>
      <c r="C3" s="27" t="s">
        <v>2</v>
      </c>
      <c r="D3" s="28"/>
      <c r="E3" s="3"/>
      <c r="F3" s="3"/>
      <c r="G3" s="3"/>
    </row>
    <row r="4" spans="1:7" ht="34.5" customHeight="1" x14ac:dyDescent="0.3">
      <c r="A4" s="7" t="s">
        <v>3</v>
      </c>
      <c r="B4" s="7"/>
      <c r="C4" s="29"/>
      <c r="D4" s="29"/>
      <c r="E4" s="8"/>
      <c r="F4" s="8"/>
      <c r="G4" s="8"/>
    </row>
    <row r="5" spans="1:7" ht="34.5" customHeight="1" x14ac:dyDescent="0.3">
      <c r="A5" s="7" t="s">
        <v>4</v>
      </c>
      <c r="B5" s="7"/>
      <c r="C5" s="29"/>
      <c r="D5" s="29"/>
      <c r="E5" s="8"/>
      <c r="F5" s="8"/>
      <c r="G5" s="8"/>
    </row>
    <row r="6" spans="1:7" ht="34.5" customHeight="1" x14ac:dyDescent="0.3">
      <c r="A6" s="7" t="s">
        <v>5</v>
      </c>
      <c r="B6" s="44">
        <v>14</v>
      </c>
      <c r="C6" s="34">
        <v>440490.75</v>
      </c>
      <c r="D6" s="34"/>
      <c r="E6" s="8"/>
      <c r="F6" s="8"/>
      <c r="G6" s="8"/>
    </row>
    <row r="7" spans="1:7" ht="34.5" customHeight="1" x14ac:dyDescent="0.3">
      <c r="A7" s="7" t="s">
        <v>6</v>
      </c>
      <c r="B7" s="44"/>
      <c r="C7" s="34"/>
      <c r="D7" s="34"/>
      <c r="E7" s="8"/>
      <c r="F7" s="8"/>
      <c r="G7" s="8"/>
    </row>
    <row r="8" spans="1:7" s="5" customFormat="1" ht="34.5" customHeight="1" x14ac:dyDescent="0.2">
      <c r="A8" s="6" t="s">
        <v>8</v>
      </c>
      <c r="B8" s="45"/>
      <c r="C8" s="37"/>
      <c r="D8" s="37"/>
    </row>
    <row r="9" spans="1:7" s="5" customFormat="1" ht="34.5" customHeight="1" thickBot="1" x14ac:dyDescent="0.25">
      <c r="A9" s="10" t="s">
        <v>9</v>
      </c>
      <c r="B9" s="46">
        <f>B4+B5+B6+B7+B8</f>
        <v>14</v>
      </c>
      <c r="C9" s="38">
        <f>C4+C5+C6+C7+C8</f>
        <v>440490.75</v>
      </c>
      <c r="D9" s="39"/>
    </row>
    <row r="10" spans="1:7" ht="15" thickTop="1" x14ac:dyDescent="0.2">
      <c r="A10" s="23"/>
      <c r="B10" s="23"/>
      <c r="C10" s="23"/>
      <c r="D10" s="23"/>
      <c r="E10" s="23"/>
      <c r="F10" s="23"/>
      <c r="G10" s="23"/>
    </row>
    <row r="11" spans="1:7" ht="40.5" customHeight="1" x14ac:dyDescent="0.2">
      <c r="A11" s="9" t="s">
        <v>10</v>
      </c>
      <c r="B11" s="22" t="s">
        <v>12</v>
      </c>
      <c r="C11" s="31"/>
      <c r="D11" s="31"/>
      <c r="E11" s="23"/>
      <c r="F11" s="23"/>
      <c r="G11" s="23"/>
    </row>
    <row r="12" spans="1:7" ht="40.5" customHeight="1" x14ac:dyDescent="0.2">
      <c r="A12" s="9" t="s">
        <v>11</v>
      </c>
      <c r="B12" s="22" t="s">
        <v>12</v>
      </c>
      <c r="C12" s="23"/>
      <c r="D12" s="23"/>
      <c r="E12" s="23"/>
      <c r="F12" s="23"/>
      <c r="G12" s="23"/>
    </row>
  </sheetData>
  <mergeCells count="12">
    <mergeCell ref="B12:G12"/>
    <mergeCell ref="A1:G1"/>
    <mergeCell ref="A2:G2"/>
    <mergeCell ref="C3:D3"/>
    <mergeCell ref="C4:D4"/>
    <mergeCell ref="C5:D5"/>
    <mergeCell ref="C6:D6"/>
    <mergeCell ref="C7:D7"/>
    <mergeCell ref="C8:D8"/>
    <mergeCell ref="C9:D9"/>
    <mergeCell ref="A10:G10"/>
    <mergeCell ref="B11:G11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09D9-85A8-4D4D-B73C-FE2534FC79BA}">
  <dimension ref="A1:G12"/>
  <sheetViews>
    <sheetView workbookViewId="0">
      <selection activeCell="H9" sqref="H9"/>
    </sheetView>
  </sheetViews>
  <sheetFormatPr defaultRowHeight="14.25" x14ac:dyDescent="0.2"/>
  <cols>
    <col min="1" max="1" width="28" customWidth="1"/>
    <col min="2" max="2" width="25.25" customWidth="1"/>
    <col min="3" max="3" width="19.875" customWidth="1"/>
    <col min="4" max="4" width="8.125" customWidth="1"/>
  </cols>
  <sheetData>
    <row r="1" spans="1:7" s="1" customFormat="1" ht="41.25" customHeight="1" x14ac:dyDescent="0.2">
      <c r="A1" s="41" t="s">
        <v>7</v>
      </c>
      <c r="B1" s="41"/>
      <c r="C1" s="41"/>
      <c r="D1" s="41"/>
      <c r="E1" s="41"/>
      <c r="F1" s="41"/>
      <c r="G1" s="41"/>
    </row>
    <row r="2" spans="1:7" ht="30.75" customHeight="1" x14ac:dyDescent="0.2">
      <c r="A2" s="42" t="s">
        <v>13</v>
      </c>
      <c r="B2" s="43"/>
      <c r="C2" s="43"/>
      <c r="D2" s="43"/>
      <c r="E2" s="43"/>
      <c r="F2" s="43"/>
      <c r="G2" s="43"/>
    </row>
    <row r="3" spans="1:7" s="4" customFormat="1" ht="34.5" customHeight="1" x14ac:dyDescent="0.3">
      <c r="A3" s="2" t="s">
        <v>0</v>
      </c>
      <c r="B3" s="2" t="s">
        <v>1</v>
      </c>
      <c r="C3" s="27" t="s">
        <v>2</v>
      </c>
      <c r="D3" s="28"/>
      <c r="E3" s="3"/>
      <c r="F3" s="3"/>
      <c r="G3" s="3"/>
    </row>
    <row r="4" spans="1:7" ht="34.5" customHeight="1" x14ac:dyDescent="0.3">
      <c r="A4" s="7" t="s">
        <v>3</v>
      </c>
      <c r="B4" s="7"/>
      <c r="C4" s="29"/>
      <c r="D4" s="28"/>
      <c r="E4" s="8"/>
      <c r="F4" s="8"/>
      <c r="G4" s="8"/>
    </row>
    <row r="5" spans="1:7" ht="34.5" customHeight="1" x14ac:dyDescent="0.3">
      <c r="A5" s="7" t="s">
        <v>4</v>
      </c>
      <c r="B5" s="7"/>
      <c r="C5" s="29"/>
      <c r="D5" s="28"/>
      <c r="E5" s="8"/>
      <c r="F5" s="8"/>
      <c r="G5" s="8"/>
    </row>
    <row r="6" spans="1:7" ht="34.5" customHeight="1" x14ac:dyDescent="0.3">
      <c r="A6" s="7" t="s">
        <v>5</v>
      </c>
      <c r="B6" s="44">
        <v>9</v>
      </c>
      <c r="C6" s="34">
        <v>204100</v>
      </c>
      <c r="D6" s="34"/>
      <c r="E6" s="8"/>
      <c r="F6" s="8"/>
      <c r="G6" s="8"/>
    </row>
    <row r="7" spans="1:7" ht="34.5" customHeight="1" x14ac:dyDescent="0.3">
      <c r="A7" s="7" t="s">
        <v>6</v>
      </c>
      <c r="B7" s="44"/>
      <c r="C7" s="34"/>
      <c r="D7" s="34"/>
      <c r="E7" s="8"/>
      <c r="F7" s="8"/>
      <c r="G7" s="8"/>
    </row>
    <row r="8" spans="1:7" s="5" customFormat="1" ht="34.5" customHeight="1" x14ac:dyDescent="0.2">
      <c r="A8" s="6" t="s">
        <v>8</v>
      </c>
      <c r="B8" s="45"/>
      <c r="C8" s="37"/>
      <c r="D8" s="37"/>
    </row>
    <row r="9" spans="1:7" s="5" customFormat="1" ht="34.5" customHeight="1" thickBot="1" x14ac:dyDescent="0.25">
      <c r="A9" s="10" t="s">
        <v>9</v>
      </c>
      <c r="B9" s="46">
        <f>B4+B5+B6+B7+B8</f>
        <v>9</v>
      </c>
      <c r="C9" s="38">
        <f>C4+C5+C6+C7+C8</f>
        <v>204100</v>
      </c>
      <c r="D9" s="39"/>
    </row>
    <row r="10" spans="1:7" ht="15" thickTop="1" x14ac:dyDescent="0.2">
      <c r="A10" s="23"/>
      <c r="B10" s="23"/>
      <c r="C10" s="23"/>
      <c r="D10" s="23"/>
      <c r="E10" s="23"/>
      <c r="F10" s="23"/>
      <c r="G10" s="23"/>
    </row>
    <row r="11" spans="1:7" ht="40.5" customHeight="1" x14ac:dyDescent="0.2">
      <c r="A11" s="9" t="s">
        <v>10</v>
      </c>
      <c r="B11" s="22" t="s">
        <v>12</v>
      </c>
      <c r="C11" s="31"/>
      <c r="D11" s="31"/>
      <c r="E11" s="23"/>
      <c r="F11" s="23"/>
      <c r="G11" s="23"/>
    </row>
    <row r="12" spans="1:7" ht="40.5" customHeight="1" x14ac:dyDescent="0.2">
      <c r="A12" s="9" t="s">
        <v>11</v>
      </c>
      <c r="B12" s="22" t="s">
        <v>12</v>
      </c>
      <c r="C12" s="23"/>
      <c r="D12" s="23"/>
      <c r="E12" s="23"/>
      <c r="F12" s="23"/>
      <c r="G12" s="23"/>
    </row>
  </sheetData>
  <mergeCells count="12">
    <mergeCell ref="B12:G12"/>
    <mergeCell ref="A1:G1"/>
    <mergeCell ref="A2:G2"/>
    <mergeCell ref="C3:D3"/>
    <mergeCell ref="C4:D4"/>
    <mergeCell ref="C5:D5"/>
    <mergeCell ref="C6:D6"/>
    <mergeCell ref="C7:D7"/>
    <mergeCell ref="C8:D8"/>
    <mergeCell ref="C9:D9"/>
    <mergeCell ref="A10:G10"/>
    <mergeCell ref="B11:G11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056AC-E27C-40C1-88C8-F054458A36AA}">
  <dimension ref="A1:G12"/>
  <sheetViews>
    <sheetView workbookViewId="0">
      <selection activeCell="F3" sqref="F3"/>
    </sheetView>
  </sheetViews>
  <sheetFormatPr defaultRowHeight="14.25" x14ac:dyDescent="0.2"/>
  <cols>
    <col min="1" max="1" width="28" customWidth="1"/>
    <col min="2" max="2" width="25.25" customWidth="1"/>
    <col min="3" max="3" width="19.875" customWidth="1"/>
    <col min="4" max="4" width="8.125" customWidth="1"/>
  </cols>
  <sheetData>
    <row r="1" spans="1:7" s="1" customFormat="1" ht="41.25" customHeight="1" x14ac:dyDescent="0.2">
      <c r="A1" s="41" t="s">
        <v>7</v>
      </c>
      <c r="B1" s="41"/>
      <c r="C1" s="41"/>
      <c r="D1" s="41"/>
      <c r="E1" s="41"/>
      <c r="F1" s="41"/>
      <c r="G1" s="41"/>
    </row>
    <row r="2" spans="1:7" ht="30.75" customHeight="1" x14ac:dyDescent="0.2">
      <c r="A2" s="42" t="s">
        <v>14</v>
      </c>
      <c r="B2" s="43"/>
      <c r="C2" s="43"/>
      <c r="D2" s="43"/>
      <c r="E2" s="43"/>
      <c r="F2" s="43"/>
      <c r="G2" s="43"/>
    </row>
    <row r="3" spans="1:7" s="4" customFormat="1" ht="34.5" customHeight="1" x14ac:dyDescent="0.3">
      <c r="A3" s="2" t="s">
        <v>0</v>
      </c>
      <c r="B3" s="2" t="s">
        <v>1</v>
      </c>
      <c r="C3" s="27" t="s">
        <v>2</v>
      </c>
      <c r="D3" s="28"/>
      <c r="E3" s="3"/>
      <c r="F3" s="3"/>
      <c r="G3" s="3"/>
    </row>
    <row r="4" spans="1:7" ht="34.5" customHeight="1" x14ac:dyDescent="0.3">
      <c r="A4" s="7" t="s">
        <v>3</v>
      </c>
      <c r="B4" s="7"/>
      <c r="C4" s="29"/>
      <c r="D4" s="28"/>
      <c r="E4" s="8"/>
      <c r="F4" s="8"/>
      <c r="G4" s="8"/>
    </row>
    <row r="5" spans="1:7" ht="34.5" customHeight="1" x14ac:dyDescent="0.3">
      <c r="A5" s="7" t="s">
        <v>4</v>
      </c>
      <c r="B5" s="7"/>
      <c r="C5" s="29"/>
      <c r="D5" s="28"/>
      <c r="E5" s="8"/>
      <c r="F5" s="8"/>
      <c r="G5" s="8"/>
    </row>
    <row r="6" spans="1:7" ht="34.5" customHeight="1" x14ac:dyDescent="0.3">
      <c r="A6" s="7" t="s">
        <v>5</v>
      </c>
      <c r="B6" s="49">
        <v>3</v>
      </c>
      <c r="C6" s="50">
        <v>52335</v>
      </c>
      <c r="D6" s="50"/>
      <c r="E6" s="8"/>
      <c r="F6" s="8"/>
      <c r="G6" s="8"/>
    </row>
    <row r="7" spans="1:7" ht="34.5" customHeight="1" x14ac:dyDescent="0.3">
      <c r="A7" s="7" t="s">
        <v>6</v>
      </c>
      <c r="B7" s="49"/>
      <c r="C7" s="50"/>
      <c r="D7" s="50"/>
      <c r="E7" s="8"/>
      <c r="F7" s="8"/>
      <c r="G7" s="8"/>
    </row>
    <row r="8" spans="1:7" s="5" customFormat="1" ht="34.5" customHeight="1" x14ac:dyDescent="0.2">
      <c r="A8" s="6" t="s">
        <v>8</v>
      </c>
      <c r="B8" s="51"/>
      <c r="C8" s="52"/>
      <c r="D8" s="52"/>
    </row>
    <row r="9" spans="1:7" s="5" customFormat="1" ht="34.5" customHeight="1" thickBot="1" x14ac:dyDescent="0.25">
      <c r="A9" s="10" t="s">
        <v>9</v>
      </c>
      <c r="B9" s="53">
        <f>B4+B5+B6+B7+B8</f>
        <v>3</v>
      </c>
      <c r="C9" s="54">
        <f>C4+C5+C6+C7+C8</f>
        <v>52335</v>
      </c>
      <c r="D9" s="55"/>
    </row>
    <row r="10" spans="1:7" ht="15" thickTop="1" x14ac:dyDescent="0.2">
      <c r="A10" s="23"/>
      <c r="B10" s="23"/>
      <c r="C10" s="23"/>
      <c r="D10" s="23"/>
      <c r="E10" s="23"/>
      <c r="F10" s="23"/>
      <c r="G10" s="23"/>
    </row>
    <row r="11" spans="1:7" ht="40.5" customHeight="1" x14ac:dyDescent="0.2">
      <c r="A11" s="9" t="s">
        <v>10</v>
      </c>
      <c r="B11" s="22" t="s">
        <v>12</v>
      </c>
      <c r="C11" s="31"/>
      <c r="D11" s="31"/>
      <c r="E11" s="23"/>
      <c r="F11" s="23"/>
      <c r="G11" s="23"/>
    </row>
    <row r="12" spans="1:7" ht="40.5" customHeight="1" x14ac:dyDescent="0.2">
      <c r="A12" s="9" t="s">
        <v>11</v>
      </c>
      <c r="B12" s="22" t="s">
        <v>12</v>
      </c>
      <c r="C12" s="23"/>
      <c r="D12" s="23"/>
      <c r="E12" s="23"/>
      <c r="F12" s="23"/>
      <c r="G12" s="23"/>
    </row>
  </sheetData>
  <mergeCells count="12">
    <mergeCell ref="B12:G12"/>
    <mergeCell ref="A1:G1"/>
    <mergeCell ref="A2:G2"/>
    <mergeCell ref="C3:D3"/>
    <mergeCell ref="C4:D4"/>
    <mergeCell ref="C5:D5"/>
    <mergeCell ref="C6:D6"/>
    <mergeCell ref="C7:D7"/>
    <mergeCell ref="C8:D8"/>
    <mergeCell ref="C9:D9"/>
    <mergeCell ref="A10:G10"/>
    <mergeCell ref="B11:G11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226C-3407-426F-A731-131F51E6D952}">
  <dimension ref="A1:G12"/>
  <sheetViews>
    <sheetView workbookViewId="0">
      <selection activeCell="H7" sqref="H7"/>
    </sheetView>
  </sheetViews>
  <sheetFormatPr defaultRowHeight="14.25" x14ac:dyDescent="0.2"/>
  <cols>
    <col min="1" max="1" width="28" customWidth="1"/>
    <col min="2" max="2" width="25.25" customWidth="1"/>
    <col min="3" max="3" width="19.875" customWidth="1"/>
    <col min="4" max="4" width="8.125" customWidth="1"/>
  </cols>
  <sheetData>
    <row r="1" spans="1:7" s="1" customFormat="1" ht="41.25" customHeight="1" x14ac:dyDescent="0.2">
      <c r="A1" s="41" t="s">
        <v>7</v>
      </c>
      <c r="B1" s="41"/>
      <c r="C1" s="41"/>
      <c r="D1" s="41"/>
      <c r="E1" s="41"/>
      <c r="F1" s="41"/>
      <c r="G1" s="41"/>
    </row>
    <row r="2" spans="1:7" ht="30.75" customHeight="1" x14ac:dyDescent="0.2">
      <c r="A2" s="42" t="s">
        <v>15</v>
      </c>
      <c r="B2" s="43"/>
      <c r="C2" s="43"/>
      <c r="D2" s="43"/>
      <c r="E2" s="43"/>
      <c r="F2" s="43"/>
      <c r="G2" s="43"/>
    </row>
    <row r="3" spans="1:7" s="4" customFormat="1" ht="34.5" customHeight="1" x14ac:dyDescent="0.3">
      <c r="A3" s="2" t="s">
        <v>0</v>
      </c>
      <c r="B3" s="2" t="s">
        <v>1</v>
      </c>
      <c r="C3" s="27" t="s">
        <v>2</v>
      </c>
      <c r="D3" s="28"/>
      <c r="E3" s="3"/>
      <c r="F3" s="3"/>
      <c r="G3" s="3"/>
    </row>
    <row r="4" spans="1:7" ht="34.5" customHeight="1" x14ac:dyDescent="0.3">
      <c r="A4" s="7" t="s">
        <v>3</v>
      </c>
      <c r="B4" s="7"/>
      <c r="C4" s="29"/>
      <c r="D4" s="28"/>
      <c r="E4" s="8"/>
      <c r="F4" s="8"/>
      <c r="G4" s="8"/>
    </row>
    <row r="5" spans="1:7" ht="34.5" customHeight="1" x14ac:dyDescent="0.3">
      <c r="A5" s="7" t="s">
        <v>4</v>
      </c>
      <c r="B5" s="7"/>
      <c r="C5" s="29"/>
      <c r="D5" s="28"/>
      <c r="E5" s="8"/>
      <c r="F5" s="8"/>
      <c r="G5" s="8"/>
    </row>
    <row r="6" spans="1:7" ht="34.5" customHeight="1" x14ac:dyDescent="0.3">
      <c r="A6" s="7" t="s">
        <v>5</v>
      </c>
      <c r="B6" s="44">
        <v>3</v>
      </c>
      <c r="C6" s="50">
        <v>88190</v>
      </c>
      <c r="D6" s="50"/>
      <c r="E6" s="8"/>
      <c r="F6" s="8"/>
      <c r="G6" s="8"/>
    </row>
    <row r="7" spans="1:7" ht="34.5" customHeight="1" x14ac:dyDescent="0.3">
      <c r="A7" s="7" t="s">
        <v>6</v>
      </c>
      <c r="B7" s="44"/>
      <c r="C7" s="50"/>
      <c r="D7" s="50"/>
      <c r="E7" s="8"/>
      <c r="F7" s="8"/>
      <c r="G7" s="8"/>
    </row>
    <row r="8" spans="1:7" s="5" customFormat="1" ht="34.5" customHeight="1" x14ac:dyDescent="0.2">
      <c r="A8" s="6" t="s">
        <v>8</v>
      </c>
      <c r="B8" s="45"/>
      <c r="C8" s="52"/>
      <c r="D8" s="52"/>
    </row>
    <row r="9" spans="1:7" s="5" customFormat="1" ht="34.5" customHeight="1" thickBot="1" x14ac:dyDescent="0.25">
      <c r="A9" s="10" t="s">
        <v>9</v>
      </c>
      <c r="B9" s="46">
        <f>B4+B5+B6+B7+B8</f>
        <v>3</v>
      </c>
      <c r="C9" s="54">
        <f>C4+C5+C6+C7+C8</f>
        <v>88190</v>
      </c>
      <c r="D9" s="55"/>
    </row>
    <row r="10" spans="1:7" ht="15" thickTop="1" x14ac:dyDescent="0.2">
      <c r="A10" s="23"/>
      <c r="B10" s="23"/>
      <c r="C10" s="23"/>
      <c r="D10" s="23"/>
      <c r="E10" s="23"/>
      <c r="F10" s="23"/>
      <c r="G10" s="23"/>
    </row>
    <row r="11" spans="1:7" ht="40.5" customHeight="1" x14ac:dyDescent="0.2">
      <c r="A11" s="9" t="s">
        <v>10</v>
      </c>
      <c r="B11" s="22" t="s">
        <v>12</v>
      </c>
      <c r="C11" s="31"/>
      <c r="D11" s="31"/>
      <c r="E11" s="23"/>
      <c r="F11" s="23"/>
      <c r="G11" s="23"/>
    </row>
    <row r="12" spans="1:7" ht="40.5" customHeight="1" x14ac:dyDescent="0.2">
      <c r="A12" s="9" t="s">
        <v>11</v>
      </c>
      <c r="B12" s="22" t="s">
        <v>12</v>
      </c>
      <c r="C12" s="23"/>
      <c r="D12" s="23"/>
      <c r="E12" s="23"/>
      <c r="F12" s="23"/>
      <c r="G12" s="23"/>
    </row>
  </sheetData>
  <mergeCells count="12">
    <mergeCell ref="B12:G12"/>
    <mergeCell ref="A1:G1"/>
    <mergeCell ref="A2:G2"/>
    <mergeCell ref="C3:D3"/>
    <mergeCell ref="C4:D4"/>
    <mergeCell ref="C5:D5"/>
    <mergeCell ref="C6:D6"/>
    <mergeCell ref="C7:D7"/>
    <mergeCell ref="C8:D8"/>
    <mergeCell ref="C9:D9"/>
    <mergeCell ref="A10:G10"/>
    <mergeCell ref="B11:G11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B8D8A-37D4-448C-A813-3E440BEC1EA3}">
  <dimension ref="A1:G12"/>
  <sheetViews>
    <sheetView workbookViewId="0">
      <selection activeCell="G7" sqref="G7"/>
    </sheetView>
  </sheetViews>
  <sheetFormatPr defaultRowHeight="14.25" x14ac:dyDescent="0.2"/>
  <cols>
    <col min="1" max="1" width="28" customWidth="1"/>
    <col min="2" max="2" width="25.25" customWidth="1"/>
    <col min="3" max="3" width="19.875" customWidth="1"/>
    <col min="4" max="4" width="8.125" customWidth="1"/>
  </cols>
  <sheetData>
    <row r="1" spans="1:7" s="1" customFormat="1" ht="41.25" customHeight="1" x14ac:dyDescent="0.2">
      <c r="A1" s="41" t="s">
        <v>7</v>
      </c>
      <c r="B1" s="41"/>
      <c r="C1" s="41"/>
      <c r="D1" s="41"/>
      <c r="E1" s="41"/>
      <c r="F1" s="41"/>
      <c r="G1" s="41"/>
    </row>
    <row r="2" spans="1:7" ht="30.75" customHeight="1" x14ac:dyDescent="0.2">
      <c r="A2" s="42" t="s">
        <v>16</v>
      </c>
      <c r="B2" s="43"/>
      <c r="C2" s="43"/>
      <c r="D2" s="43"/>
      <c r="E2" s="43"/>
      <c r="F2" s="43"/>
      <c r="G2" s="43"/>
    </row>
    <row r="3" spans="1:7" s="4" customFormat="1" ht="34.5" customHeight="1" x14ac:dyDescent="0.3">
      <c r="A3" s="2" t="s">
        <v>0</v>
      </c>
      <c r="B3" s="2" t="s">
        <v>1</v>
      </c>
      <c r="C3" s="27" t="s">
        <v>2</v>
      </c>
      <c r="D3" s="28"/>
      <c r="E3" s="3"/>
      <c r="F3" s="3"/>
      <c r="G3" s="3"/>
    </row>
    <row r="4" spans="1:7" ht="34.5" customHeight="1" x14ac:dyDescent="0.3">
      <c r="A4" s="7" t="s">
        <v>3</v>
      </c>
      <c r="B4" s="49"/>
      <c r="C4" s="50"/>
      <c r="D4" s="50"/>
      <c r="E4" s="8"/>
      <c r="F4" s="8"/>
      <c r="G4" s="8"/>
    </row>
    <row r="5" spans="1:7" ht="34.5" customHeight="1" x14ac:dyDescent="0.3">
      <c r="A5" s="7" t="s">
        <v>4</v>
      </c>
      <c r="B5" s="49"/>
      <c r="C5" s="50"/>
      <c r="D5" s="50"/>
      <c r="E5" s="8"/>
      <c r="F5" s="8"/>
      <c r="G5" s="8"/>
    </row>
    <row r="6" spans="1:7" ht="34.5" customHeight="1" x14ac:dyDescent="0.3">
      <c r="A6" s="7" t="s">
        <v>5</v>
      </c>
      <c r="B6" s="49">
        <v>10</v>
      </c>
      <c r="C6" s="50">
        <v>320313</v>
      </c>
      <c r="D6" s="50"/>
      <c r="E6" s="8"/>
      <c r="F6" s="8"/>
      <c r="G6" s="8"/>
    </row>
    <row r="7" spans="1:7" ht="34.5" customHeight="1" x14ac:dyDescent="0.3">
      <c r="A7" s="7" t="s">
        <v>6</v>
      </c>
      <c r="B7" s="49"/>
      <c r="C7" s="50"/>
      <c r="D7" s="50"/>
      <c r="E7" s="8"/>
      <c r="F7" s="8"/>
      <c r="G7" s="8"/>
    </row>
    <row r="8" spans="1:7" s="5" customFormat="1" ht="34.5" customHeight="1" x14ac:dyDescent="0.2">
      <c r="A8" s="6" t="s">
        <v>8</v>
      </c>
      <c r="B8" s="51"/>
      <c r="C8" s="52"/>
      <c r="D8" s="52"/>
    </row>
    <row r="9" spans="1:7" s="5" customFormat="1" ht="34.5" customHeight="1" thickBot="1" x14ac:dyDescent="0.25">
      <c r="A9" s="10" t="s">
        <v>9</v>
      </c>
      <c r="B9" s="53">
        <f>B4+B5+B6+B7+B8</f>
        <v>10</v>
      </c>
      <c r="C9" s="54">
        <f>C4+C5+C6+C7+C8</f>
        <v>320313</v>
      </c>
      <c r="D9" s="55"/>
    </row>
    <row r="10" spans="1:7" ht="15" thickTop="1" x14ac:dyDescent="0.2">
      <c r="A10" s="23"/>
      <c r="B10" s="23"/>
      <c r="C10" s="23"/>
      <c r="D10" s="23"/>
      <c r="E10" s="23"/>
      <c r="F10" s="23"/>
      <c r="G10" s="23"/>
    </row>
    <row r="11" spans="1:7" ht="40.5" customHeight="1" x14ac:dyDescent="0.2">
      <c r="A11" s="9" t="s">
        <v>10</v>
      </c>
      <c r="B11" s="22" t="s">
        <v>12</v>
      </c>
      <c r="C11" s="31"/>
      <c r="D11" s="31"/>
      <c r="E11" s="23"/>
      <c r="F11" s="23"/>
      <c r="G11" s="23"/>
    </row>
    <row r="12" spans="1:7" ht="40.5" customHeight="1" x14ac:dyDescent="0.2">
      <c r="A12" s="9" t="s">
        <v>11</v>
      </c>
      <c r="B12" s="22" t="s">
        <v>12</v>
      </c>
      <c r="C12" s="23"/>
      <c r="D12" s="23"/>
      <c r="E12" s="23"/>
      <c r="F12" s="23"/>
      <c r="G12" s="23"/>
    </row>
  </sheetData>
  <mergeCells count="12">
    <mergeCell ref="B12:G12"/>
    <mergeCell ref="A1:G1"/>
    <mergeCell ref="A2:G2"/>
    <mergeCell ref="C3:D3"/>
    <mergeCell ref="C4:D4"/>
    <mergeCell ref="C5:D5"/>
    <mergeCell ref="C6:D6"/>
    <mergeCell ref="C7:D7"/>
    <mergeCell ref="C8:D8"/>
    <mergeCell ref="C9:D9"/>
    <mergeCell ref="A10:G10"/>
    <mergeCell ref="B11:G11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F2A85-062A-47A7-ADB7-D42B1B9E5FEF}">
  <dimension ref="A1:G12"/>
  <sheetViews>
    <sheetView workbookViewId="0">
      <selection activeCell="C6" sqref="C6:D9"/>
    </sheetView>
  </sheetViews>
  <sheetFormatPr defaultRowHeight="14.25" x14ac:dyDescent="0.2"/>
  <cols>
    <col min="1" max="1" width="28" customWidth="1"/>
    <col min="2" max="2" width="25.25" customWidth="1"/>
    <col min="3" max="3" width="19.875" customWidth="1"/>
    <col min="4" max="4" width="8.125" customWidth="1"/>
  </cols>
  <sheetData>
    <row r="1" spans="1:7" s="1" customFormat="1" ht="41.25" customHeight="1" x14ac:dyDescent="0.2">
      <c r="A1" s="41" t="s">
        <v>7</v>
      </c>
      <c r="B1" s="41"/>
      <c r="C1" s="41"/>
      <c r="D1" s="41"/>
      <c r="E1" s="41"/>
      <c r="F1" s="41"/>
      <c r="G1" s="41"/>
    </row>
    <row r="2" spans="1:7" ht="30.75" customHeight="1" x14ac:dyDescent="0.2">
      <c r="A2" s="42" t="s">
        <v>17</v>
      </c>
      <c r="B2" s="43"/>
      <c r="C2" s="43"/>
      <c r="D2" s="43"/>
      <c r="E2" s="43"/>
      <c r="F2" s="43"/>
      <c r="G2" s="43"/>
    </row>
    <row r="3" spans="1:7" s="4" customFormat="1" ht="34.5" customHeight="1" x14ac:dyDescent="0.3">
      <c r="A3" s="2" t="s">
        <v>0</v>
      </c>
      <c r="B3" s="2" t="s">
        <v>1</v>
      </c>
      <c r="C3" s="27" t="s">
        <v>2</v>
      </c>
      <c r="D3" s="28"/>
      <c r="E3" s="3"/>
      <c r="F3" s="3"/>
      <c r="G3" s="3"/>
    </row>
    <row r="4" spans="1:7" ht="34.5" customHeight="1" x14ac:dyDescent="0.3">
      <c r="A4" s="7" t="s">
        <v>3</v>
      </c>
      <c r="B4" s="44"/>
      <c r="C4" s="48"/>
      <c r="D4" s="48"/>
      <c r="E4" s="8"/>
      <c r="F4" s="8"/>
      <c r="G4" s="8"/>
    </row>
    <row r="5" spans="1:7" ht="34.5" customHeight="1" x14ac:dyDescent="0.3">
      <c r="A5" s="7" t="s">
        <v>4</v>
      </c>
      <c r="B5" s="44"/>
      <c r="C5" s="48"/>
      <c r="D5" s="48"/>
      <c r="E5" s="8"/>
      <c r="F5" s="8"/>
      <c r="G5" s="8"/>
    </row>
    <row r="6" spans="1:7" ht="34.5" customHeight="1" x14ac:dyDescent="0.3">
      <c r="A6" s="7" t="s">
        <v>5</v>
      </c>
      <c r="B6" s="44">
        <v>8</v>
      </c>
      <c r="C6" s="50">
        <v>91526.8</v>
      </c>
      <c r="D6" s="50"/>
      <c r="E6" s="8"/>
      <c r="F6" s="8"/>
      <c r="G6" s="8"/>
    </row>
    <row r="7" spans="1:7" ht="34.5" customHeight="1" x14ac:dyDescent="0.3">
      <c r="A7" s="7" t="s">
        <v>6</v>
      </c>
      <c r="B7" s="44"/>
      <c r="C7" s="50"/>
      <c r="D7" s="50"/>
      <c r="E7" s="8"/>
      <c r="F7" s="8"/>
      <c r="G7" s="8"/>
    </row>
    <row r="8" spans="1:7" s="5" customFormat="1" ht="34.5" customHeight="1" x14ac:dyDescent="0.2">
      <c r="A8" s="6" t="s">
        <v>8</v>
      </c>
      <c r="B8" s="45"/>
      <c r="C8" s="52"/>
      <c r="D8" s="52"/>
    </row>
    <row r="9" spans="1:7" s="5" customFormat="1" ht="34.5" customHeight="1" thickBot="1" x14ac:dyDescent="0.25">
      <c r="A9" s="10" t="s">
        <v>9</v>
      </c>
      <c r="B9" s="46">
        <f>B4+B5+B6+B7+B8</f>
        <v>8</v>
      </c>
      <c r="C9" s="54">
        <f>C4+C5+C6+C7+C8</f>
        <v>91526.8</v>
      </c>
      <c r="D9" s="55"/>
    </row>
    <row r="10" spans="1:7" ht="15" thickTop="1" x14ac:dyDescent="0.2">
      <c r="A10" s="23"/>
      <c r="B10" s="23"/>
      <c r="C10" s="23"/>
      <c r="D10" s="23"/>
      <c r="E10" s="23"/>
      <c r="F10" s="23"/>
      <c r="G10" s="23"/>
    </row>
    <row r="11" spans="1:7" ht="40.5" customHeight="1" x14ac:dyDescent="0.2">
      <c r="A11" s="9" t="s">
        <v>10</v>
      </c>
      <c r="B11" s="22" t="s">
        <v>12</v>
      </c>
      <c r="C11" s="31"/>
      <c r="D11" s="31"/>
      <c r="E11" s="23"/>
      <c r="F11" s="23"/>
      <c r="G11" s="23"/>
    </row>
    <row r="12" spans="1:7" ht="40.5" customHeight="1" x14ac:dyDescent="0.2">
      <c r="A12" s="9" t="s">
        <v>11</v>
      </c>
      <c r="B12" s="22" t="s">
        <v>12</v>
      </c>
      <c r="C12" s="23"/>
      <c r="D12" s="23"/>
      <c r="E12" s="23"/>
      <c r="F12" s="23"/>
      <c r="G12" s="23"/>
    </row>
  </sheetData>
  <mergeCells count="12">
    <mergeCell ref="B12:G12"/>
    <mergeCell ref="A1:G1"/>
    <mergeCell ref="A2:G2"/>
    <mergeCell ref="C3:D3"/>
    <mergeCell ref="C4:D4"/>
    <mergeCell ref="C5:D5"/>
    <mergeCell ref="C6:D6"/>
    <mergeCell ref="C7:D7"/>
    <mergeCell ref="C8:D8"/>
    <mergeCell ref="C9:D9"/>
    <mergeCell ref="A10:G10"/>
    <mergeCell ref="B11:G11"/>
  </mergeCells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ก.ค.68!Print_Area</vt:lpstr>
      <vt:lpstr>ก.พ.68!Print_Area</vt:lpstr>
      <vt:lpstr>ก.ย.68!Print_Area</vt:lpstr>
      <vt:lpstr>ต.ค.67!Print_Area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มี.ค.68!Print_Area</vt:lpstr>
      <vt:lpstr>เม.ย.68!Print_Area</vt:lpstr>
      <vt:lpstr>ส.ค.68!Print_Area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2026-06-16T08:42:47Z</cp:lastPrinted>
  <dcterms:created xsi:type="dcterms:W3CDTF">2026-06-16T04:42:35Z</dcterms:created>
  <dcterms:modified xsi:type="dcterms:W3CDTF">2026-06-23T04:27:27Z</dcterms:modified>
</cp:coreProperties>
</file>